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ot\Desktop\"/>
    </mc:Choice>
  </mc:AlternateContent>
  <bookViews>
    <workbookView xWindow="0" yWindow="0" windowWidth="20736" windowHeight="11760"/>
  </bookViews>
  <sheets>
    <sheet name="1 курс" sheetId="2" r:id="rId1"/>
    <sheet name="Список" sheetId="9" r:id="rId2"/>
  </sheets>
  <externalReferences>
    <externalReference r:id="rId3"/>
  </externalReferences>
  <definedNames>
    <definedName name="_xlnm._FilterDatabase" localSheetId="1" hidden="1">Список!$C$1:$E$1</definedName>
    <definedName name="Предметы">Таблица1[Предметы]</definedName>
    <definedName name="Преподы">Таблица3[Преподы]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2" l="1"/>
  <c r="D9" i="2"/>
  <c r="J10" i="2" l="1"/>
  <c r="J9" i="2"/>
  <c r="I10" i="2"/>
  <c r="I9" i="2"/>
  <c r="H10" i="2"/>
  <c r="H9" i="2"/>
  <c r="G10" i="2"/>
  <c r="G9" i="2"/>
  <c r="F10" i="2"/>
  <c r="F9" i="2"/>
  <c r="G13" i="9"/>
  <c r="G12" i="9"/>
  <c r="G19" i="9"/>
  <c r="G20" i="9"/>
  <c r="G21" i="9"/>
  <c r="G22" i="9"/>
  <c r="G23" i="9"/>
  <c r="G24" i="9"/>
  <c r="G25" i="9"/>
  <c r="G2" i="9"/>
  <c r="G3" i="9"/>
  <c r="G4" i="9"/>
  <c r="G5" i="9"/>
  <c r="G6" i="9"/>
  <c r="G7" i="9"/>
  <c r="G8" i="9"/>
  <c r="G9" i="9"/>
  <c r="G10" i="9"/>
  <c r="G11" i="9"/>
  <c r="G14" i="9"/>
  <c r="G15" i="9"/>
  <c r="G16" i="9"/>
  <c r="G17" i="9"/>
  <c r="G18" i="9"/>
  <c r="G26" i="9"/>
  <c r="G27" i="9"/>
  <c r="G29" i="9"/>
  <c r="G30" i="9"/>
  <c r="G31" i="9"/>
  <c r="G32" i="9"/>
  <c r="G36" i="9"/>
  <c r="G33" i="9"/>
  <c r="G35" i="9"/>
  <c r="G28" i="9"/>
  <c r="G34" i="9"/>
</calcChain>
</file>

<file path=xl/sharedStrings.xml><?xml version="1.0" encoding="utf-8"?>
<sst xmlns="http://schemas.openxmlformats.org/spreadsheetml/2006/main" count="451" uniqueCount="130">
  <si>
    <t>ДЕНЬ НЕДЕЛИ</t>
  </si>
  <si>
    <t>ПАРА</t>
  </si>
  <si>
    <t>ПОНЕДЕЛЬНИК</t>
  </si>
  <si>
    <t>ВТОРНИК</t>
  </si>
  <si>
    <t>СРЕДА</t>
  </si>
  <si>
    <t>ЧЕТВЕРГ</t>
  </si>
  <si>
    <t>ПЯТНИЦА</t>
  </si>
  <si>
    <t>Расписание учебных занятий</t>
  </si>
  <si>
    <t>Утверждаю</t>
  </si>
  <si>
    <t>время</t>
  </si>
  <si>
    <t>9:05 - 10:25</t>
  </si>
  <si>
    <t>10:30 - 11:50</t>
  </si>
  <si>
    <t>12:10 - 13:30</t>
  </si>
  <si>
    <t>13:50 - 15:10</t>
  </si>
  <si>
    <t>15:15 - 16:35</t>
  </si>
  <si>
    <t>8:30 - 9:50</t>
  </si>
  <si>
    <t>10:00 - 11:20</t>
  </si>
  <si>
    <t>11:40 - 13:00</t>
  </si>
  <si>
    <t>13:20 - 14:40</t>
  </si>
  <si>
    <t>14:45 - 16:05</t>
  </si>
  <si>
    <t>34.02.01</t>
  </si>
  <si>
    <t>Иностранный язык</t>
  </si>
  <si>
    <t>Физическая культура</t>
  </si>
  <si>
    <t>Сычева Н.Н.</t>
  </si>
  <si>
    <t>1</t>
  </si>
  <si>
    <t>2</t>
  </si>
  <si>
    <t>3</t>
  </si>
  <si>
    <t>4</t>
  </si>
  <si>
    <t>5</t>
  </si>
  <si>
    <t>СД 21.3</t>
  </si>
  <si>
    <t>СД 21.4</t>
  </si>
  <si>
    <t>СД 21.5</t>
  </si>
  <si>
    <t>СД 20.5</t>
  </si>
  <si>
    <t>СД 20пл</t>
  </si>
  <si>
    <t>СД 19.5</t>
  </si>
  <si>
    <t>СД 19пл</t>
  </si>
  <si>
    <t>Предметы</t>
  </si>
  <si>
    <t>ФИО</t>
  </si>
  <si>
    <t>ауд</t>
  </si>
  <si>
    <t>№</t>
  </si>
  <si>
    <t>Преподы</t>
  </si>
  <si>
    <t>Основы патологии</t>
  </si>
  <si>
    <t>Фармакология</t>
  </si>
  <si>
    <t>Основы микробиологии</t>
  </si>
  <si>
    <t>СУ в Педиатрии</t>
  </si>
  <si>
    <t>СУ в Терапии</t>
  </si>
  <si>
    <t>Здоровый чел. и его окружение</t>
  </si>
  <si>
    <t>СУ в псих. и нарк.</t>
  </si>
  <si>
    <t>СУ в дерматологии</t>
  </si>
  <si>
    <t>Основы реабилитации</t>
  </si>
  <si>
    <t>СУ при ИБ</t>
  </si>
  <si>
    <t>СУ в хирургии</t>
  </si>
  <si>
    <t>МДК.04.02</t>
  </si>
  <si>
    <t>МДК.04.01</t>
  </si>
  <si>
    <t>ПО в ПД</t>
  </si>
  <si>
    <t>СУ в АиГ</t>
  </si>
  <si>
    <t>СУ во фтизиатрии</t>
  </si>
  <si>
    <t>СУ в гериатрии</t>
  </si>
  <si>
    <t>ООН</t>
  </si>
  <si>
    <t>Астрономия</t>
  </si>
  <si>
    <t>Родной язык</t>
  </si>
  <si>
    <t>ИТ в ПД</t>
  </si>
  <si>
    <t>Авилова О.А.</t>
  </si>
  <si>
    <t>Городецкая И.А.</t>
  </si>
  <si>
    <t>Кацюба В.Ю.</t>
  </si>
  <si>
    <t>Косенко Е.А.</t>
  </si>
  <si>
    <t>Соседова Т.А.</t>
  </si>
  <si>
    <t>Строителев А.М.</t>
  </si>
  <si>
    <t>Юрова Е.В.</t>
  </si>
  <si>
    <t>Строителев М.Е.</t>
  </si>
  <si>
    <t>***</t>
  </si>
  <si>
    <t>Строителев М.Е. ауд ***</t>
  </si>
  <si>
    <t>Юдина Ю.Е.</t>
  </si>
  <si>
    <t>Деккер Т.А.</t>
  </si>
  <si>
    <t>Толстоногов В.Д</t>
  </si>
  <si>
    <t>спортзал</t>
  </si>
  <si>
    <t>Юдина Ю.Е. ауд ***</t>
  </si>
  <si>
    <t>Строителев А.М. ауд 6</t>
  </si>
  <si>
    <t>Анатомия и физиология человека</t>
  </si>
  <si>
    <t>Кацюба В.Ю. ауд 17</t>
  </si>
  <si>
    <t>Городецкая И.А. ауд 4</t>
  </si>
  <si>
    <t>Соседова Т.А. ауд 8</t>
  </si>
  <si>
    <t>Хаданович. А.Е.</t>
  </si>
  <si>
    <t>Басецкая М.В</t>
  </si>
  <si>
    <t>Сычева Н.Н. ауд ***</t>
  </si>
  <si>
    <t>Толстоногов В.Д  спортзал</t>
  </si>
  <si>
    <t>Деккер Т.А. ауд ***</t>
  </si>
  <si>
    <t>Авилова О.А. ауд 3</t>
  </si>
  <si>
    <t>Математика</t>
  </si>
  <si>
    <t>Будянская А.В.</t>
  </si>
  <si>
    <t>Будянская А.В. ауд ***</t>
  </si>
  <si>
    <t>Тихонова Ю.В.</t>
  </si>
  <si>
    <t>*** Аудитория назначается в день проведения занятий</t>
  </si>
  <si>
    <t>Иностранный яз. ОГСЭ</t>
  </si>
  <si>
    <t>Физическая культура ОГСЭ</t>
  </si>
  <si>
    <t>0</t>
  </si>
  <si>
    <t>8:30 - 9:00</t>
  </si>
  <si>
    <t>Директор ГБПОУ МО "Колледж "Подмосковье" _______________ Юдина А.В.  "28" декабря 2022 г.</t>
  </si>
  <si>
    <t>Зам. Директора по УР _____________________________Н.В. Александрова    " 28 "  декабря 2022 г</t>
  </si>
  <si>
    <t>Основы реаниматологии</t>
  </si>
  <si>
    <t>Бородин В.В.</t>
  </si>
  <si>
    <t>Медицина катастроф</t>
  </si>
  <si>
    <t>Масанин С.С.</t>
  </si>
  <si>
    <t>Масанин С.С. ауд ***</t>
  </si>
  <si>
    <t>Бородин В.В. Ауд***</t>
  </si>
  <si>
    <t>ОЗИЗ</t>
  </si>
  <si>
    <t>Шамаева Ю.Е.</t>
  </si>
  <si>
    <t xml:space="preserve">Шамаева Ю.Е. ауд </t>
  </si>
  <si>
    <t>СУ в офтальмологии</t>
  </si>
  <si>
    <t>Белоусова Е.В.</t>
  </si>
  <si>
    <t>СУ в отоларингологии</t>
  </si>
  <si>
    <t>БЖ</t>
  </si>
  <si>
    <t>Чубаркин А.А.</t>
  </si>
  <si>
    <t xml:space="preserve">Белоусова Е.В. ауд </t>
  </si>
  <si>
    <t xml:space="preserve">Чубаркин А.А. ауд </t>
  </si>
  <si>
    <t>СУ в неврологии</t>
  </si>
  <si>
    <t>МДК 01.02.</t>
  </si>
  <si>
    <t>МДК 01.03.</t>
  </si>
  <si>
    <t>Генетика человека</t>
  </si>
  <si>
    <t xml:space="preserve">История ОГСЭ </t>
  </si>
  <si>
    <t>Балакин И.Н.</t>
  </si>
  <si>
    <t>Основы философии</t>
  </si>
  <si>
    <t>Столбец1</t>
  </si>
  <si>
    <t>Балакин И.Н.ауд</t>
  </si>
  <si>
    <t xml:space="preserve">Балакин И.Н. ауд </t>
  </si>
  <si>
    <t>Гигиена и экология</t>
  </si>
  <si>
    <t>Косенко Е.А. ауд 7</t>
  </si>
  <si>
    <t xml:space="preserve">МДК 04.03. </t>
  </si>
  <si>
    <t>2 семестр 2022-2023 учебного года</t>
  </si>
  <si>
    <t>Психология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</si>
</sst>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rgb="FFC00000"/>
      <name val="Arial"/>
      <family val="2"/>
      <charset val="204"/>
    </font>
    <font>
      <b/>
      <sz val="24"/>
      <color rgb="FFC00000"/>
      <name val="Arial"/>
      <family val="2"/>
      <charset val="204"/>
    </font>
    <font>
      <sz val="16"/>
      <color rgb="FFC00000"/>
      <name val="Arial"/>
      <family val="2"/>
      <charset val="204"/>
    </font>
    <font>
      <sz val="16"/>
      <color theme="1"/>
      <name val="Arial"/>
      <family val="2"/>
      <charset val="204"/>
    </font>
    <font>
      <b/>
      <sz val="20"/>
      <color rgb="FFC00000"/>
      <name val="Arial"/>
      <family val="2"/>
      <charset val="204"/>
    </font>
    <font>
      <b/>
      <sz val="22"/>
      <color rgb="FFC00000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36"/>
      <color rgb="FFC00000"/>
      <name val="Arial"/>
      <family val="2"/>
      <charset val="204"/>
    </font>
    <font>
      <sz val="24"/>
      <color rgb="FFC00000"/>
      <name val="Arial"/>
      <family val="2"/>
      <charset val="204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1"/>
      <color theme="1"/>
      <name val="Bahnschrift Light"/>
      <family val="2"/>
      <charset val="204"/>
    </font>
    <font>
      <sz val="11"/>
      <color rgb="FF000000"/>
      <name val="Bahnschrift Light"/>
      <family val="2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Baskerville Old Face"/>
      <family val="1"/>
    </font>
    <font>
      <sz val="18"/>
      <color theme="1"/>
      <name val="Calibri"/>
      <family val="2"/>
      <charset val="204"/>
      <scheme val="minor"/>
    </font>
    <font>
      <sz val="18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rgb="FFC00000"/>
      </left>
      <right/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49" fontId="5" fillId="2" borderId="9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/>
    <xf numFmtId="49" fontId="4" fillId="2" borderId="10" xfId="0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9" fontId="15" fillId="4" borderId="7" xfId="0" applyNumberFormat="1" applyFont="1" applyFill="1" applyBorder="1" applyAlignment="1">
      <alignment horizontal="center" vertical="center"/>
    </xf>
    <xf numFmtId="49" fontId="15" fillId="4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 applyAlignment="1"/>
    <xf numFmtId="0" fontId="16" fillId="0" borderId="0" xfId="0" applyFont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49" fontId="15" fillId="4" borderId="9" xfId="0" applyNumberFormat="1" applyFont="1" applyFill="1" applyBorder="1" applyAlignment="1">
      <alignment horizontal="center" vertical="center"/>
    </xf>
    <xf numFmtId="49" fontId="15" fillId="4" borderId="7" xfId="0" applyNumberFormat="1" applyFont="1" applyFill="1" applyBorder="1" applyAlignment="1">
      <alignment horizontal="center"/>
    </xf>
    <xf numFmtId="49" fontId="15" fillId="4" borderId="11" xfId="0" applyNumberFormat="1" applyFont="1" applyFill="1" applyBorder="1" applyAlignment="1">
      <alignment horizontal="center" vertical="top"/>
    </xf>
    <xf numFmtId="49" fontId="15" fillId="4" borderId="6" xfId="0" applyNumberFormat="1" applyFont="1" applyFill="1" applyBorder="1" applyAlignment="1">
      <alignment horizontal="center" vertical="center"/>
    </xf>
    <xf numFmtId="49" fontId="15" fillId="4" borderId="7" xfId="0" applyNumberFormat="1" applyFont="1" applyFill="1" applyBorder="1" applyAlignment="1">
      <alignment horizontal="center" vertical="center" wrapText="1"/>
    </xf>
    <xf numFmtId="49" fontId="15" fillId="4" borderId="7" xfId="0" applyNumberFormat="1" applyFont="1" applyFill="1" applyBorder="1" applyAlignment="1">
      <alignment horizontal="center" wrapText="1"/>
    </xf>
    <xf numFmtId="49" fontId="15" fillId="4" borderId="11" xfId="0" applyNumberFormat="1" applyFont="1" applyFill="1" applyBorder="1" applyAlignment="1">
      <alignment horizontal="center" vertical="top" wrapText="1"/>
    </xf>
    <xf numFmtId="49" fontId="15" fillId="4" borderId="9" xfId="0" applyNumberFormat="1" applyFont="1" applyFill="1" applyBorder="1" applyAlignment="1">
      <alignment horizontal="center" vertical="top" wrapText="1"/>
    </xf>
    <xf numFmtId="49" fontId="15" fillId="4" borderId="8" xfId="0" applyNumberFormat="1" applyFont="1" applyFill="1" applyBorder="1" applyAlignment="1">
      <alignment horizontal="center" vertical="center"/>
    </xf>
    <xf numFmtId="49" fontId="15" fillId="4" borderId="9" xfId="0" applyNumberFormat="1" applyFont="1" applyFill="1" applyBorder="1" applyAlignment="1">
      <alignment horizontal="center" vertical="top"/>
    </xf>
    <xf numFmtId="49" fontId="15" fillId="4" borderId="7" xfId="0" applyNumberFormat="1" applyFont="1" applyFill="1" applyBorder="1" applyAlignment="1">
      <alignment horizontal="center" vertical="center"/>
    </xf>
    <xf numFmtId="49" fontId="15" fillId="4" borderId="11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textRotation="90"/>
    </xf>
    <xf numFmtId="49" fontId="19" fillId="0" borderId="7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8" fillId="2" borderId="9" xfId="0" applyFont="1" applyFill="1" applyBorder="1" applyAlignment="1">
      <alignment vertical="center" textRotation="90"/>
    </xf>
    <xf numFmtId="49" fontId="15" fillId="4" borderId="7" xfId="0" applyNumberFormat="1" applyFont="1" applyFill="1" applyBorder="1" applyAlignment="1">
      <alignment horizontal="center" vertical="center"/>
    </xf>
    <xf numFmtId="49" fontId="15" fillId="4" borderId="11" xfId="0" applyNumberFormat="1" applyFont="1" applyFill="1" applyBorder="1" applyAlignment="1">
      <alignment horizontal="center" vertical="center"/>
    </xf>
    <xf numFmtId="49" fontId="15" fillId="4" borderId="7" xfId="0" applyNumberFormat="1" applyFont="1" applyFill="1" applyBorder="1" applyAlignment="1">
      <alignment horizontal="center" vertical="center"/>
    </xf>
    <xf numFmtId="49" fontId="15" fillId="4" borderId="11" xfId="0" applyNumberFormat="1" applyFont="1" applyFill="1" applyBorder="1" applyAlignment="1">
      <alignment horizontal="center" vertical="center"/>
    </xf>
    <xf numFmtId="49" fontId="15" fillId="4" borderId="7" xfId="0" applyNumberFormat="1" applyFont="1" applyFill="1" applyBorder="1" applyAlignment="1">
      <alignment horizontal="center" vertical="center"/>
    </xf>
    <xf numFmtId="49" fontId="15" fillId="4" borderId="11" xfId="0" applyNumberFormat="1" applyFont="1" applyFill="1" applyBorder="1" applyAlignment="1">
      <alignment horizontal="center" vertical="center"/>
    </xf>
    <xf numFmtId="49" fontId="15" fillId="4" borderId="7" xfId="0" applyNumberFormat="1" applyFont="1" applyFill="1" applyBorder="1" applyAlignment="1">
      <alignment horizontal="center" vertical="center"/>
    </xf>
    <xf numFmtId="49" fontId="15" fillId="4" borderId="11" xfId="0" applyNumberFormat="1" applyFont="1" applyFill="1" applyBorder="1" applyAlignment="1">
      <alignment horizontal="center" vertical="center"/>
    </xf>
    <xf numFmtId="49" fontId="15" fillId="4" borderId="9" xfId="0" applyNumberFormat="1" applyFont="1" applyFill="1" applyBorder="1" applyAlignment="1">
      <alignment horizontal="center" vertical="center"/>
    </xf>
    <xf numFmtId="49" fontId="15" fillId="4" borderId="9" xfId="0" applyNumberFormat="1" applyFont="1" applyFill="1" applyBorder="1" applyAlignment="1">
      <alignment horizontal="center" vertical="center" wrapText="1"/>
    </xf>
    <xf numFmtId="49" fontId="15" fillId="4" borderId="11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8" fillId="0" borderId="9" xfId="0" applyFont="1" applyBorder="1" applyAlignment="1">
      <alignment horizontal="center" vertical="center" textRotation="90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49" fontId="5" fillId="0" borderId="7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15" fillId="4" borderId="9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9" fontId="15" fillId="4" borderId="9" xfId="0" applyNumberFormat="1" applyFont="1" applyFill="1" applyBorder="1" applyAlignment="1"/>
    <xf numFmtId="49" fontId="15" fillId="4" borderId="11" xfId="0" applyNumberFormat="1" applyFont="1" applyFill="1" applyBorder="1" applyAlignment="1"/>
    <xf numFmtId="49" fontId="5" fillId="0" borderId="9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49" fontId="15" fillId="4" borderId="6" xfId="0" applyNumberFormat="1" applyFont="1" applyFill="1" applyBorder="1" applyAlignment="1">
      <alignment vertical="center"/>
    </xf>
    <xf numFmtId="0" fontId="0" fillId="0" borderId="0" xfId="0" applyNumberFormat="1"/>
  </cellXfs>
  <cellStyles count="1">
    <cellStyle name="Обычный" xfId="0" builtinId="0"/>
  </cellStyles>
  <dxfs count="5"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name val="Bahnschrift Ligh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Bahnschrift Ligh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Bahnschrift Light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CCCC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8;&#1072;&#1089;&#1087;&#1080;&#1089;&#1072;&#1085;&#1080;&#1077;%20&#1082;&#1083;&#1072;&#1089;&#1089;&#1085;&#1099;&#1093;%20&#1095;&#1072;&#1089;&#1086;&#1074;/&#1056;&#1072;&#1089;&#1087;&#1080;&#1089;&#1072;&#1085;&#1080;&#1077;%20&#1082;&#1083;&#1072;&#1089;&#1089;&#1085;&#1099;&#1093;%20&#1095;&#1072;&#1089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"/>
      <sheetName val="2 курс"/>
      <sheetName val="3 курс"/>
      <sheetName val="4-5 курс"/>
    </sheetNames>
    <sheetDataSet>
      <sheetData sheetId="0" refreshError="1"/>
      <sheetData sheetId="1" refreshError="1">
        <row r="9">
          <cell r="G9" t="str">
            <v xml:space="preserve">Разговор о важном </v>
          </cell>
        </row>
        <row r="15">
          <cell r="G15" t="str">
            <v>Городецкая И.А.</v>
          </cell>
        </row>
      </sheetData>
      <sheetData sheetId="2" refreshError="1">
        <row r="9">
          <cell r="J9" t="str">
            <v>Разговор о важном</v>
          </cell>
          <cell r="K9" t="str">
            <v>Разговор о важном</v>
          </cell>
        </row>
        <row r="15">
          <cell r="J15" t="str">
            <v>Белоусова Е.В.</v>
          </cell>
          <cell r="K15" t="str">
            <v>Соседова Т.А.</v>
          </cell>
        </row>
      </sheetData>
      <sheetData sheetId="3" refreshError="1">
        <row r="9">
          <cell r="F9" t="str">
            <v>Разговор о важном</v>
          </cell>
          <cell r="G9" t="str">
            <v>Разговор о важном</v>
          </cell>
        </row>
        <row r="15">
          <cell r="F15" t="str">
            <v>Городецкая И.А.</v>
          </cell>
          <cell r="G15" t="str">
            <v>Белоусова Е.В.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" displayName="Таблица1" ref="A1:A50" totalsRowShown="0" headerRowDxfId="4" dataDxfId="3">
  <autoFilter ref="A1:A50"/>
  <sortState ref="A2:A50">
    <sortCondition ref="A1:A50"/>
  </sortState>
  <tableColumns count="1">
    <tableColumn id="1" name="Предметы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G1:H50" totalsRowShown="0">
  <autoFilter ref="G1:H50"/>
  <sortState ref="G2:G50">
    <sortCondition ref="G1:G50"/>
  </sortState>
  <tableColumns count="2">
    <tableColumn id="1" name="Преподы" dataDxfId="1">
      <calculatedColumnFormula>CONCATENATE(C2," ", D2," ",E2)</calculatedColumnFormula>
    </tableColumn>
    <tableColumn id="2" name="Столбец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="52" zoomScaleNormal="52" workbookViewId="0">
      <pane xSplit="3" ySplit="8" topLeftCell="D48" activePane="bottomRight" state="frozen"/>
      <selection pane="topRight" activeCell="D1" sqref="D1"/>
      <selection pane="bottomLeft" activeCell="A9" sqref="A9"/>
      <selection pane="bottomRight" activeCell="D28" sqref="D28"/>
    </sheetView>
  </sheetViews>
  <sheetFormatPr defaultRowHeight="14.4" x14ac:dyDescent="0.3"/>
  <cols>
    <col min="1" max="1" width="10.88671875" customWidth="1"/>
    <col min="2" max="2" width="22.6640625" bestFit="1" customWidth="1"/>
    <col min="3" max="3" width="16.33203125" bestFit="1" customWidth="1"/>
    <col min="4" max="4" width="48.77734375" customWidth="1"/>
    <col min="5" max="5" width="44.44140625" customWidth="1"/>
    <col min="6" max="6" width="45.6640625" customWidth="1"/>
    <col min="7" max="7" width="51.109375" customWidth="1"/>
    <col min="8" max="8" width="47.109375" customWidth="1"/>
    <col min="9" max="10" width="46.33203125" bestFit="1" customWidth="1"/>
  </cols>
  <sheetData>
    <row r="1" spans="1:10" ht="45" x14ac:dyDescent="0.75">
      <c r="A1" s="17" t="s">
        <v>7</v>
      </c>
      <c r="B1" s="17"/>
      <c r="C1" s="17"/>
      <c r="D1" s="17"/>
      <c r="E1" s="17"/>
      <c r="F1" s="17"/>
      <c r="G1" s="17"/>
      <c r="H1" s="13" t="s">
        <v>8</v>
      </c>
      <c r="I1" s="17"/>
      <c r="J1" s="16"/>
    </row>
    <row r="2" spans="1:10" ht="30" x14ac:dyDescent="0.5">
      <c r="A2" s="18" t="s">
        <v>128</v>
      </c>
      <c r="B2" s="18"/>
      <c r="C2" s="18"/>
      <c r="D2" s="18"/>
      <c r="E2" s="18"/>
      <c r="F2" s="18"/>
      <c r="G2" s="18"/>
      <c r="H2" s="15" t="s">
        <v>97</v>
      </c>
      <c r="I2" s="18"/>
      <c r="J2" s="16"/>
    </row>
    <row r="3" spans="1:10" ht="24.6" x14ac:dyDescent="0.3">
      <c r="A3" s="69"/>
      <c r="B3" s="69"/>
      <c r="C3" s="69"/>
      <c r="D3" s="69"/>
      <c r="E3" s="69"/>
      <c r="F3" s="69"/>
      <c r="G3" s="69"/>
      <c r="H3" s="69"/>
      <c r="I3" s="69"/>
      <c r="J3" s="16"/>
    </row>
    <row r="4" spans="1:10" ht="31.8" thickBot="1" x14ac:dyDescent="0.65">
      <c r="A4" s="4"/>
      <c r="C4" s="2"/>
      <c r="D4" s="2"/>
      <c r="E4" s="2"/>
      <c r="F4" s="2"/>
    </row>
    <row r="5" spans="1:10" x14ac:dyDescent="0.3">
      <c r="A5" s="56" t="s">
        <v>0</v>
      </c>
      <c r="B5" s="59" t="s">
        <v>9</v>
      </c>
      <c r="C5" s="62" t="s">
        <v>1</v>
      </c>
      <c r="D5" s="54" t="s">
        <v>29</v>
      </c>
      <c r="E5" s="54" t="s">
        <v>30</v>
      </c>
      <c r="F5" s="54" t="s">
        <v>31</v>
      </c>
      <c r="G5" s="54" t="s">
        <v>32</v>
      </c>
      <c r="H5" s="54" t="s">
        <v>33</v>
      </c>
      <c r="I5" s="54" t="s">
        <v>34</v>
      </c>
      <c r="J5" s="54" t="s">
        <v>35</v>
      </c>
    </row>
    <row r="6" spans="1:10" ht="51" customHeight="1" x14ac:dyDescent="0.3">
      <c r="A6" s="57"/>
      <c r="B6" s="60"/>
      <c r="C6" s="63"/>
      <c r="D6" s="55"/>
      <c r="E6" s="55"/>
      <c r="F6" s="55"/>
      <c r="G6" s="55"/>
      <c r="H6" s="55"/>
      <c r="I6" s="55"/>
      <c r="J6" s="55"/>
    </row>
    <row r="7" spans="1:10" ht="21" thickBot="1" x14ac:dyDescent="0.35">
      <c r="A7" s="58"/>
      <c r="B7" s="61"/>
      <c r="C7" s="64"/>
      <c r="D7" s="9" t="s">
        <v>20</v>
      </c>
      <c r="E7" s="9" t="s">
        <v>20</v>
      </c>
      <c r="F7" s="9" t="s">
        <v>20</v>
      </c>
      <c r="G7" s="9" t="s">
        <v>20</v>
      </c>
      <c r="H7" s="9" t="s">
        <v>20</v>
      </c>
      <c r="I7" s="9" t="s">
        <v>20</v>
      </c>
      <c r="J7" s="9" t="s">
        <v>20</v>
      </c>
    </row>
    <row r="8" spans="1:10" ht="30.6" thickBot="1" x14ac:dyDescent="0.35">
      <c r="A8" s="37"/>
      <c r="B8" s="5"/>
      <c r="C8" s="6"/>
      <c r="D8" s="8"/>
      <c r="E8" s="8"/>
      <c r="F8" s="8"/>
      <c r="G8" s="7"/>
      <c r="H8" s="7"/>
      <c r="I8" s="7"/>
      <c r="J8" s="7"/>
    </row>
    <row r="9" spans="1:10" ht="20.25" customHeight="1" x14ac:dyDescent="0.45">
      <c r="A9" s="70" t="s">
        <v>2</v>
      </c>
      <c r="B9" s="67" t="s">
        <v>96</v>
      </c>
      <c r="C9" s="71" t="s">
        <v>95</v>
      </c>
      <c r="D9" s="38" t="str">
        <f>'[1]2 курс'!$G$9</f>
        <v xml:space="preserve">Разговор о важном </v>
      </c>
      <c r="E9" s="38" t="str">
        <f>'[1]2 курс'!$G$9</f>
        <v xml:space="preserve">Разговор о важном </v>
      </c>
      <c r="F9" s="38" t="str">
        <f>'[1]2 курс'!$G$9</f>
        <v xml:space="preserve">Разговор о важном </v>
      </c>
      <c r="G9" s="39" t="str">
        <f>'[1]3 курс'!$J$9</f>
        <v>Разговор о важном</v>
      </c>
      <c r="H9" s="35" t="str">
        <f>'[1]3 курс'!$K$9</f>
        <v>Разговор о важном</v>
      </c>
      <c r="I9" s="39" t="str">
        <f>'[1]4-5 курс'!$F$9</f>
        <v>Разговор о важном</v>
      </c>
      <c r="J9" s="41" t="str">
        <f>'[1]4-5 курс'!$G$9</f>
        <v>Разговор о важном</v>
      </c>
    </row>
    <row r="10" spans="1:10" ht="24" thickBot="1" x14ac:dyDescent="0.5">
      <c r="A10" s="70"/>
      <c r="B10" s="68"/>
      <c r="C10" s="72"/>
      <c r="D10" s="11" t="s">
        <v>87</v>
      </c>
      <c r="E10" s="33"/>
      <c r="F10" s="36" t="str">
        <f>'[1]2 курс'!$G$15</f>
        <v>Городецкая И.А.</v>
      </c>
      <c r="G10" s="36" t="str">
        <f>'[1]3 курс'!$J$15</f>
        <v>Белоусова Е.В.</v>
      </c>
      <c r="H10" s="36" t="str">
        <f>'[1]3 курс'!$K$15</f>
        <v>Соседова Т.А.</v>
      </c>
      <c r="I10" s="40" t="str">
        <f>'[1]4-5 курс'!$F$15</f>
        <v>Городецкая И.А.</v>
      </c>
      <c r="J10" s="36" t="str">
        <f>'[1]4-5 курс'!$G$15</f>
        <v>Белоусова Е.В.</v>
      </c>
    </row>
    <row r="11" spans="1:10" ht="19.8" customHeight="1" x14ac:dyDescent="0.35">
      <c r="A11" s="70"/>
      <c r="B11" s="79" t="s">
        <v>10</v>
      </c>
      <c r="C11" s="65" t="s">
        <v>24</v>
      </c>
      <c r="D11" s="29" t="s">
        <v>42</v>
      </c>
      <c r="E11" s="10" t="s">
        <v>51</v>
      </c>
      <c r="F11" s="10" t="s">
        <v>118</v>
      </c>
      <c r="G11" s="10" t="s">
        <v>115</v>
      </c>
      <c r="H11" s="26" t="s">
        <v>55</v>
      </c>
      <c r="I11" s="10" t="s">
        <v>101</v>
      </c>
      <c r="J11" s="10" t="s">
        <v>108</v>
      </c>
    </row>
    <row r="12" spans="1:10" ht="24.6" customHeight="1" thickBot="1" x14ac:dyDescent="0.35">
      <c r="A12" s="70"/>
      <c r="B12" s="80"/>
      <c r="C12" s="66"/>
      <c r="D12" s="11" t="s">
        <v>76</v>
      </c>
      <c r="E12" s="11" t="s">
        <v>71</v>
      </c>
      <c r="F12" s="11" t="s">
        <v>77</v>
      </c>
      <c r="G12" s="11" t="s">
        <v>80</v>
      </c>
      <c r="H12" s="27" t="s">
        <v>107</v>
      </c>
      <c r="I12" s="11" t="s">
        <v>103</v>
      </c>
      <c r="J12" s="11" t="s">
        <v>113</v>
      </c>
    </row>
    <row r="13" spans="1:10" ht="20.399999999999999" x14ac:dyDescent="0.35">
      <c r="A13" s="70"/>
      <c r="B13" s="73" t="s">
        <v>11</v>
      </c>
      <c r="C13" s="71" t="s">
        <v>25</v>
      </c>
      <c r="D13" s="47" t="s">
        <v>118</v>
      </c>
      <c r="E13" s="29" t="s">
        <v>42</v>
      </c>
      <c r="F13" s="47" t="s">
        <v>51</v>
      </c>
      <c r="G13" s="26" t="s">
        <v>55</v>
      </c>
      <c r="H13" s="29" t="s">
        <v>44</v>
      </c>
      <c r="I13" s="47" t="s">
        <v>108</v>
      </c>
      <c r="J13" s="47" t="s">
        <v>101</v>
      </c>
    </row>
    <row r="14" spans="1:10" ht="21" thickBot="1" x14ac:dyDescent="0.35">
      <c r="A14" s="70"/>
      <c r="B14" s="74"/>
      <c r="C14" s="72"/>
      <c r="D14" s="48" t="s">
        <v>77</v>
      </c>
      <c r="E14" s="48" t="s">
        <v>76</v>
      </c>
      <c r="F14" s="48" t="s">
        <v>71</v>
      </c>
      <c r="G14" s="27" t="s">
        <v>107</v>
      </c>
      <c r="H14" s="11" t="s">
        <v>113</v>
      </c>
      <c r="I14" s="48" t="s">
        <v>113</v>
      </c>
      <c r="J14" s="48" t="s">
        <v>103</v>
      </c>
    </row>
    <row r="15" spans="1:10" ht="20.399999999999999" x14ac:dyDescent="0.3">
      <c r="A15" s="70"/>
      <c r="B15" s="73" t="s">
        <v>12</v>
      </c>
      <c r="C15" s="71" t="s">
        <v>26</v>
      </c>
      <c r="D15" s="47" t="s">
        <v>51</v>
      </c>
      <c r="E15" s="47" t="s">
        <v>118</v>
      </c>
      <c r="F15" s="29" t="s">
        <v>42</v>
      </c>
      <c r="G15" s="29" t="s">
        <v>44</v>
      </c>
      <c r="H15" s="10" t="s">
        <v>51</v>
      </c>
      <c r="I15" s="34" t="s">
        <v>99</v>
      </c>
      <c r="J15" s="47" t="s">
        <v>105</v>
      </c>
    </row>
    <row r="16" spans="1:10" ht="21" thickBot="1" x14ac:dyDescent="0.35">
      <c r="A16" s="70"/>
      <c r="B16" s="74"/>
      <c r="C16" s="72"/>
      <c r="D16" s="48" t="s">
        <v>71</v>
      </c>
      <c r="E16" s="48" t="s">
        <v>77</v>
      </c>
      <c r="F16" s="48" t="s">
        <v>76</v>
      </c>
      <c r="G16" s="48" t="s">
        <v>113</v>
      </c>
      <c r="H16" s="11" t="s">
        <v>103</v>
      </c>
      <c r="I16" s="27" t="s">
        <v>104</v>
      </c>
      <c r="J16" s="48" t="s">
        <v>107</v>
      </c>
    </row>
    <row r="17" spans="1:10" ht="20.399999999999999" x14ac:dyDescent="0.3">
      <c r="A17" s="70"/>
      <c r="B17" s="79" t="s">
        <v>13</v>
      </c>
      <c r="C17" s="71" t="s">
        <v>27</v>
      </c>
      <c r="D17" s="47" t="s">
        <v>129</v>
      </c>
      <c r="E17" s="49"/>
      <c r="F17" s="10"/>
      <c r="G17" s="47" t="s">
        <v>51</v>
      </c>
      <c r="H17" s="47" t="s">
        <v>115</v>
      </c>
      <c r="I17" s="47" t="s">
        <v>105</v>
      </c>
      <c r="J17" s="34" t="s">
        <v>99</v>
      </c>
    </row>
    <row r="18" spans="1:10" ht="21" thickBot="1" x14ac:dyDescent="0.35">
      <c r="A18" s="70"/>
      <c r="B18" s="80"/>
      <c r="C18" s="72"/>
      <c r="D18" s="48" t="s">
        <v>81</v>
      </c>
      <c r="E18" s="50"/>
      <c r="F18" s="48"/>
      <c r="G18" s="48" t="s">
        <v>103</v>
      </c>
      <c r="H18" s="48" t="s">
        <v>80</v>
      </c>
      <c r="I18" s="48" t="s">
        <v>107</v>
      </c>
      <c r="J18" s="27" t="s">
        <v>104</v>
      </c>
    </row>
    <row r="19" spans="1:10" ht="20.399999999999999" x14ac:dyDescent="0.3">
      <c r="A19" s="70"/>
      <c r="B19" s="73" t="s">
        <v>14</v>
      </c>
      <c r="C19" s="65" t="s">
        <v>28</v>
      </c>
      <c r="D19" s="25"/>
      <c r="E19" s="10"/>
      <c r="F19" s="25"/>
      <c r="G19" s="10"/>
      <c r="H19" s="10"/>
      <c r="I19" s="10"/>
      <c r="J19" s="10"/>
    </row>
    <row r="20" spans="1:10" ht="21" thickBot="1" x14ac:dyDescent="0.35">
      <c r="A20" s="70"/>
      <c r="B20" s="74"/>
      <c r="C20" s="76"/>
      <c r="D20" s="27"/>
      <c r="E20" s="11"/>
      <c r="F20" s="11"/>
      <c r="G20" s="11"/>
      <c r="H20" s="11"/>
      <c r="I20" s="11"/>
      <c r="J20" s="11"/>
    </row>
    <row r="21" spans="1:10" ht="30.6" thickBot="1" x14ac:dyDescent="0.35">
      <c r="A21" s="42"/>
      <c r="B21" s="5"/>
      <c r="C21" s="6"/>
      <c r="D21" s="8"/>
      <c r="E21" s="8"/>
      <c r="F21" s="8"/>
      <c r="G21" s="7"/>
      <c r="H21" s="7"/>
      <c r="I21" s="7"/>
      <c r="J21" s="7"/>
    </row>
    <row r="22" spans="1:10" ht="20.399999999999999" x14ac:dyDescent="0.35">
      <c r="A22" s="77" t="s">
        <v>3</v>
      </c>
      <c r="B22" s="73" t="s">
        <v>15</v>
      </c>
      <c r="C22" s="71" t="s">
        <v>24</v>
      </c>
      <c r="D22" s="10" t="s">
        <v>127</v>
      </c>
      <c r="E22" s="10" t="s">
        <v>45</v>
      </c>
      <c r="F22" s="10" t="s">
        <v>129</v>
      </c>
      <c r="G22" s="30" t="s">
        <v>50</v>
      </c>
      <c r="H22" s="10"/>
      <c r="I22" s="45" t="s">
        <v>54</v>
      </c>
      <c r="J22" s="45" t="s">
        <v>94</v>
      </c>
    </row>
    <row r="23" spans="1:10" ht="21" thickBot="1" x14ac:dyDescent="0.35">
      <c r="A23" s="78"/>
      <c r="B23" s="74"/>
      <c r="C23" s="72"/>
      <c r="D23" s="44" t="s">
        <v>80</v>
      </c>
      <c r="E23" s="11" t="s">
        <v>79</v>
      </c>
      <c r="F23" s="11" t="s">
        <v>81</v>
      </c>
      <c r="G23" s="31" t="s">
        <v>113</v>
      </c>
      <c r="H23" s="11"/>
      <c r="I23" s="46" t="s">
        <v>84</v>
      </c>
      <c r="J23" s="46" t="s">
        <v>85</v>
      </c>
    </row>
    <row r="24" spans="1:10" ht="20.399999999999999" x14ac:dyDescent="0.35">
      <c r="A24" s="78"/>
      <c r="B24" s="73" t="s">
        <v>16</v>
      </c>
      <c r="C24" s="71" t="s">
        <v>25</v>
      </c>
      <c r="D24" s="43" t="s">
        <v>45</v>
      </c>
      <c r="E24" s="29" t="s">
        <v>44</v>
      </c>
      <c r="F24" s="47" t="s">
        <v>45</v>
      </c>
      <c r="G24" s="30" t="s">
        <v>116</v>
      </c>
      <c r="H24" s="10" t="s">
        <v>117</v>
      </c>
      <c r="I24" s="45" t="s">
        <v>93</v>
      </c>
      <c r="J24" s="47" t="s">
        <v>54</v>
      </c>
    </row>
    <row r="25" spans="1:10" ht="21" thickBot="1" x14ac:dyDescent="0.35">
      <c r="A25" s="78"/>
      <c r="B25" s="74"/>
      <c r="C25" s="72"/>
      <c r="D25" s="44" t="s">
        <v>87</v>
      </c>
      <c r="E25" s="48" t="s">
        <v>113</v>
      </c>
      <c r="F25" s="48" t="s">
        <v>79</v>
      </c>
      <c r="G25" s="31" t="s">
        <v>81</v>
      </c>
      <c r="H25" s="11" t="s">
        <v>80</v>
      </c>
      <c r="I25" s="46" t="s">
        <v>86</v>
      </c>
      <c r="J25" s="48" t="s">
        <v>84</v>
      </c>
    </row>
    <row r="26" spans="1:10" ht="20.399999999999999" x14ac:dyDescent="0.35">
      <c r="A26" s="78"/>
      <c r="B26" s="73" t="s">
        <v>17</v>
      </c>
      <c r="C26" s="71" t="s">
        <v>26</v>
      </c>
      <c r="D26" s="47" t="s">
        <v>45</v>
      </c>
      <c r="E26" s="47" t="s">
        <v>45</v>
      </c>
      <c r="F26" s="29" t="s">
        <v>44</v>
      </c>
      <c r="G26" s="47" t="s">
        <v>117</v>
      </c>
      <c r="H26" s="30" t="s">
        <v>116</v>
      </c>
      <c r="I26" s="47" t="s">
        <v>54</v>
      </c>
      <c r="J26" s="45" t="s">
        <v>93</v>
      </c>
    </row>
    <row r="27" spans="1:10" ht="21" thickBot="1" x14ac:dyDescent="0.35">
      <c r="A27" s="78"/>
      <c r="B27" s="74"/>
      <c r="C27" s="72"/>
      <c r="D27" s="48" t="s">
        <v>87</v>
      </c>
      <c r="E27" s="48" t="s">
        <v>79</v>
      </c>
      <c r="F27" s="48" t="s">
        <v>113</v>
      </c>
      <c r="G27" s="48" t="s">
        <v>80</v>
      </c>
      <c r="H27" s="31" t="s">
        <v>81</v>
      </c>
      <c r="I27" s="48" t="s">
        <v>84</v>
      </c>
      <c r="J27" s="46" t="s">
        <v>86</v>
      </c>
    </row>
    <row r="28" spans="1:10" ht="20.399999999999999" x14ac:dyDescent="0.35">
      <c r="A28" s="78"/>
      <c r="B28" s="73" t="s">
        <v>18</v>
      </c>
      <c r="C28" s="71" t="s">
        <v>27</v>
      </c>
      <c r="D28" s="47" t="s">
        <v>127</v>
      </c>
      <c r="E28" s="47" t="s">
        <v>129</v>
      </c>
      <c r="F28" s="47" t="s">
        <v>45</v>
      </c>
      <c r="G28" s="10"/>
      <c r="H28" s="30" t="s">
        <v>50</v>
      </c>
      <c r="I28" s="47" t="s">
        <v>94</v>
      </c>
      <c r="J28" s="47" t="s">
        <v>54</v>
      </c>
    </row>
    <row r="29" spans="1:10" ht="21" thickBot="1" x14ac:dyDescent="0.35">
      <c r="A29" s="78"/>
      <c r="B29" s="74"/>
      <c r="C29" s="72"/>
      <c r="D29" s="48" t="s">
        <v>80</v>
      </c>
      <c r="E29" s="48" t="s">
        <v>81</v>
      </c>
      <c r="F29" s="48" t="s">
        <v>79</v>
      </c>
      <c r="G29" s="11"/>
      <c r="H29" s="31" t="s">
        <v>113</v>
      </c>
      <c r="I29" s="48" t="s">
        <v>85</v>
      </c>
      <c r="J29" s="48" t="s">
        <v>84</v>
      </c>
    </row>
    <row r="30" spans="1:10" ht="20.399999999999999" x14ac:dyDescent="0.3">
      <c r="A30" s="78"/>
      <c r="B30" s="73" t="s">
        <v>19</v>
      </c>
      <c r="C30" s="71" t="s">
        <v>28</v>
      </c>
      <c r="D30" s="43"/>
      <c r="E30" s="10"/>
      <c r="F30" s="10"/>
      <c r="G30" s="10"/>
      <c r="H30" s="10"/>
      <c r="I30" s="10"/>
      <c r="J30" s="10"/>
    </row>
    <row r="31" spans="1:10" ht="21" thickBot="1" x14ac:dyDescent="0.35">
      <c r="A31" s="78"/>
      <c r="B31" s="74"/>
      <c r="C31" s="72"/>
      <c r="D31" s="44"/>
      <c r="E31" s="11"/>
      <c r="F31" s="11"/>
      <c r="G31" s="11"/>
      <c r="H31" s="11"/>
      <c r="I31" s="11"/>
      <c r="J31" s="11"/>
    </row>
    <row r="32" spans="1:10" ht="30.6" thickBot="1" x14ac:dyDescent="0.35">
      <c r="A32" s="37"/>
      <c r="B32" s="5"/>
      <c r="C32" s="6"/>
      <c r="D32" s="8"/>
      <c r="E32" s="8"/>
      <c r="F32" s="8"/>
      <c r="G32" s="7"/>
      <c r="H32" s="7"/>
      <c r="I32" s="7"/>
      <c r="J32" s="7"/>
    </row>
    <row r="33" spans="1:10" ht="20.399999999999999" x14ac:dyDescent="0.35">
      <c r="A33" s="77" t="s">
        <v>4</v>
      </c>
      <c r="B33" s="73" t="s">
        <v>15</v>
      </c>
      <c r="C33" s="71" t="s">
        <v>24</v>
      </c>
      <c r="D33" s="29" t="s">
        <v>125</v>
      </c>
      <c r="E33" s="10" t="s">
        <v>121</v>
      </c>
      <c r="F33" s="10" t="s">
        <v>43</v>
      </c>
      <c r="G33" s="10" t="s">
        <v>111</v>
      </c>
      <c r="H33" s="47" t="s">
        <v>94</v>
      </c>
      <c r="I33" s="34" t="s">
        <v>99</v>
      </c>
      <c r="J33" s="26" t="s">
        <v>110</v>
      </c>
    </row>
    <row r="34" spans="1:10" ht="21" thickBot="1" x14ac:dyDescent="0.35">
      <c r="A34" s="78"/>
      <c r="B34" s="74"/>
      <c r="C34" s="72"/>
      <c r="D34" s="44" t="s">
        <v>126</v>
      </c>
      <c r="E34" s="11" t="s">
        <v>124</v>
      </c>
      <c r="F34" s="11" t="s">
        <v>77</v>
      </c>
      <c r="G34" s="11" t="s">
        <v>114</v>
      </c>
      <c r="H34" s="48" t="s">
        <v>85</v>
      </c>
      <c r="I34" s="27" t="s">
        <v>104</v>
      </c>
      <c r="J34" s="11" t="s">
        <v>87</v>
      </c>
    </row>
    <row r="35" spans="1:10" ht="20.399999999999999" x14ac:dyDescent="0.3">
      <c r="A35" s="78"/>
      <c r="B35" s="73" t="s">
        <v>16</v>
      </c>
      <c r="C35" s="71" t="s">
        <v>25</v>
      </c>
      <c r="D35" s="47" t="s">
        <v>43</v>
      </c>
      <c r="E35" s="29" t="s">
        <v>125</v>
      </c>
      <c r="F35" s="47" t="s">
        <v>88</v>
      </c>
      <c r="G35" s="47" t="s">
        <v>93</v>
      </c>
      <c r="H35" s="47" t="s">
        <v>111</v>
      </c>
      <c r="I35" s="47" t="s">
        <v>108</v>
      </c>
      <c r="J35" s="47" t="s">
        <v>101</v>
      </c>
    </row>
    <row r="36" spans="1:10" ht="28.8" customHeight="1" thickBot="1" x14ac:dyDescent="0.35">
      <c r="A36" s="78"/>
      <c r="B36" s="74"/>
      <c r="C36" s="72"/>
      <c r="D36" s="48" t="s">
        <v>77</v>
      </c>
      <c r="E36" s="48" t="s">
        <v>126</v>
      </c>
      <c r="F36" s="48" t="s">
        <v>90</v>
      </c>
      <c r="G36" s="48" t="s">
        <v>86</v>
      </c>
      <c r="H36" s="48" t="s">
        <v>114</v>
      </c>
      <c r="I36" s="48" t="s">
        <v>113</v>
      </c>
      <c r="J36" s="48" t="s">
        <v>103</v>
      </c>
    </row>
    <row r="37" spans="1:10" ht="20.399999999999999" x14ac:dyDescent="0.3">
      <c r="A37" s="78"/>
      <c r="B37" s="73" t="s">
        <v>17</v>
      </c>
      <c r="C37" s="71" t="s">
        <v>26</v>
      </c>
      <c r="D37" s="47" t="s">
        <v>121</v>
      </c>
      <c r="E37" s="47" t="s">
        <v>88</v>
      </c>
      <c r="F37" s="29" t="s">
        <v>125</v>
      </c>
      <c r="G37" s="47" t="s">
        <v>111</v>
      </c>
      <c r="H37" s="47" t="s">
        <v>93</v>
      </c>
      <c r="I37" s="47" t="s">
        <v>101</v>
      </c>
      <c r="J37" s="47" t="s">
        <v>108</v>
      </c>
    </row>
    <row r="38" spans="1:10" ht="21" thickBot="1" x14ac:dyDescent="0.35">
      <c r="A38" s="78"/>
      <c r="B38" s="74"/>
      <c r="C38" s="72"/>
      <c r="D38" s="48" t="s">
        <v>124</v>
      </c>
      <c r="E38" s="48" t="s">
        <v>90</v>
      </c>
      <c r="F38" s="48" t="s">
        <v>126</v>
      </c>
      <c r="G38" s="48" t="s">
        <v>114</v>
      </c>
      <c r="H38" s="48" t="s">
        <v>86</v>
      </c>
      <c r="I38" s="48" t="s">
        <v>103</v>
      </c>
      <c r="J38" s="48" t="s">
        <v>113</v>
      </c>
    </row>
    <row r="39" spans="1:10" ht="20.399999999999999" customHeight="1" x14ac:dyDescent="0.35">
      <c r="A39" s="78"/>
      <c r="B39" s="79" t="s">
        <v>18</v>
      </c>
      <c r="C39" s="71" t="s">
        <v>27</v>
      </c>
      <c r="D39" s="47" t="s">
        <v>88</v>
      </c>
      <c r="E39" s="47" t="s">
        <v>43</v>
      </c>
      <c r="F39" s="47" t="s">
        <v>121</v>
      </c>
      <c r="G39" s="47" t="s">
        <v>94</v>
      </c>
      <c r="H39" s="47" t="s">
        <v>111</v>
      </c>
      <c r="I39" s="26" t="s">
        <v>110</v>
      </c>
      <c r="J39" s="34" t="s">
        <v>99</v>
      </c>
    </row>
    <row r="40" spans="1:10" ht="21" thickBot="1" x14ac:dyDescent="0.35">
      <c r="A40" s="78"/>
      <c r="B40" s="80"/>
      <c r="C40" s="76"/>
      <c r="D40" s="48" t="s">
        <v>90</v>
      </c>
      <c r="E40" s="48" t="s">
        <v>77</v>
      </c>
      <c r="F40" s="48" t="s">
        <v>124</v>
      </c>
      <c r="G40" s="48" t="s">
        <v>85</v>
      </c>
      <c r="H40" s="48" t="s">
        <v>114</v>
      </c>
      <c r="I40" s="48" t="s">
        <v>87</v>
      </c>
      <c r="J40" s="27" t="s">
        <v>104</v>
      </c>
    </row>
    <row r="41" spans="1:10" ht="20.399999999999999" x14ac:dyDescent="0.3">
      <c r="A41" s="78"/>
      <c r="B41" s="73" t="s">
        <v>19</v>
      </c>
      <c r="C41" s="71" t="s">
        <v>28</v>
      </c>
      <c r="D41" s="43"/>
      <c r="E41" s="10"/>
      <c r="F41" s="10"/>
      <c r="G41" s="10"/>
      <c r="H41" s="10"/>
      <c r="I41" s="10"/>
      <c r="J41" s="10"/>
    </row>
    <row r="42" spans="1:10" ht="21" thickBot="1" x14ac:dyDescent="0.35">
      <c r="A42" s="78"/>
      <c r="B42" s="74"/>
      <c r="C42" s="72"/>
      <c r="D42" s="44"/>
      <c r="E42" s="11"/>
      <c r="F42" s="11"/>
      <c r="G42" s="11"/>
      <c r="H42" s="11"/>
      <c r="I42" s="11"/>
      <c r="J42" s="11"/>
    </row>
    <row r="43" spans="1:10" ht="30.6" thickBot="1" x14ac:dyDescent="0.35">
      <c r="A43" s="37"/>
      <c r="B43" s="5"/>
      <c r="C43" s="6"/>
      <c r="D43" s="8"/>
      <c r="E43" s="8"/>
      <c r="F43" s="8"/>
      <c r="G43" s="7"/>
      <c r="H43" s="7"/>
      <c r="I43" s="7"/>
      <c r="J43" s="7"/>
    </row>
    <row r="44" spans="1:10" ht="20.399999999999999" x14ac:dyDescent="0.35">
      <c r="A44" s="77" t="s">
        <v>5</v>
      </c>
      <c r="B44" s="73" t="s">
        <v>15</v>
      </c>
      <c r="C44" s="71" t="s">
        <v>24</v>
      </c>
      <c r="D44" s="47" t="s">
        <v>119</v>
      </c>
      <c r="E44" s="47" t="s">
        <v>94</v>
      </c>
      <c r="F44" s="47" t="s">
        <v>93</v>
      </c>
      <c r="G44" s="30" t="s">
        <v>50</v>
      </c>
      <c r="H44" s="26" t="s">
        <v>110</v>
      </c>
      <c r="I44" s="47" t="s">
        <v>101</v>
      </c>
      <c r="J44" s="10"/>
    </row>
    <row r="45" spans="1:10" ht="21" thickBot="1" x14ac:dyDescent="0.35">
      <c r="A45" s="78"/>
      <c r="B45" s="74"/>
      <c r="C45" s="72"/>
      <c r="D45" s="48" t="s">
        <v>124</v>
      </c>
      <c r="E45" s="48" t="s">
        <v>85</v>
      </c>
      <c r="F45" s="48" t="s">
        <v>86</v>
      </c>
      <c r="G45" s="31" t="s">
        <v>113</v>
      </c>
      <c r="H45" s="48" t="s">
        <v>87</v>
      </c>
      <c r="I45" s="48" t="s">
        <v>103</v>
      </c>
      <c r="J45" s="11"/>
    </row>
    <row r="46" spans="1:10" ht="20.399999999999999" customHeight="1" x14ac:dyDescent="0.35">
      <c r="A46" s="78"/>
      <c r="B46" s="79" t="s">
        <v>16</v>
      </c>
      <c r="C46" s="71" t="s">
        <v>25</v>
      </c>
      <c r="D46" s="47" t="s">
        <v>93</v>
      </c>
      <c r="E46" s="47" t="s">
        <v>119</v>
      </c>
      <c r="F46" s="47" t="s">
        <v>94</v>
      </c>
      <c r="G46" s="47" t="s">
        <v>117</v>
      </c>
      <c r="H46" s="30" t="s">
        <v>50</v>
      </c>
      <c r="I46" s="26" t="s">
        <v>110</v>
      </c>
      <c r="J46" s="47" t="s">
        <v>101</v>
      </c>
    </row>
    <row r="47" spans="1:10" ht="21" thickBot="1" x14ac:dyDescent="0.35">
      <c r="A47" s="78"/>
      <c r="B47" s="80"/>
      <c r="C47" s="76"/>
      <c r="D47" s="48" t="s">
        <v>86</v>
      </c>
      <c r="E47" s="48" t="s">
        <v>124</v>
      </c>
      <c r="F47" s="48" t="s">
        <v>85</v>
      </c>
      <c r="G47" s="48" t="s">
        <v>80</v>
      </c>
      <c r="H47" s="31" t="s">
        <v>113</v>
      </c>
      <c r="I47" s="48" t="s">
        <v>87</v>
      </c>
      <c r="J47" s="48" t="s">
        <v>103</v>
      </c>
    </row>
    <row r="48" spans="1:10" ht="20.399999999999999" customHeight="1" x14ac:dyDescent="0.35">
      <c r="A48" s="78"/>
      <c r="B48" s="73" t="s">
        <v>17</v>
      </c>
      <c r="C48" s="71" t="s">
        <v>26</v>
      </c>
      <c r="D48" s="47" t="s">
        <v>94</v>
      </c>
      <c r="E48" s="47" t="s">
        <v>93</v>
      </c>
      <c r="F48" s="47" t="s">
        <v>119</v>
      </c>
      <c r="G48" s="47" t="s">
        <v>51</v>
      </c>
      <c r="H48" s="47" t="s">
        <v>117</v>
      </c>
      <c r="I48" s="34" t="s">
        <v>99</v>
      </c>
      <c r="J48" s="26" t="s">
        <v>110</v>
      </c>
    </row>
    <row r="49" spans="1:10" ht="20.399999999999999" customHeight="1" thickBot="1" x14ac:dyDescent="0.35">
      <c r="A49" s="78"/>
      <c r="B49" s="74"/>
      <c r="C49" s="72"/>
      <c r="D49" s="48" t="s">
        <v>85</v>
      </c>
      <c r="E49" s="48" t="s">
        <v>86</v>
      </c>
      <c r="F49" s="48" t="s">
        <v>124</v>
      </c>
      <c r="G49" s="48" t="s">
        <v>103</v>
      </c>
      <c r="H49" s="48" t="s">
        <v>80</v>
      </c>
      <c r="I49" s="27" t="s">
        <v>104</v>
      </c>
      <c r="J49" s="48" t="s">
        <v>87</v>
      </c>
    </row>
    <row r="50" spans="1:10" ht="20.399999999999999" customHeight="1" x14ac:dyDescent="0.35">
      <c r="A50" s="78"/>
      <c r="B50" s="79" t="s">
        <v>18</v>
      </c>
      <c r="C50" s="71" t="s">
        <v>27</v>
      </c>
      <c r="D50" s="43"/>
      <c r="E50" s="10"/>
      <c r="F50" s="47"/>
      <c r="G50" s="26" t="s">
        <v>110</v>
      </c>
      <c r="H50" s="47" t="s">
        <v>51</v>
      </c>
      <c r="I50" s="10"/>
      <c r="J50" s="34" t="s">
        <v>99</v>
      </c>
    </row>
    <row r="51" spans="1:10" ht="21" customHeight="1" thickBot="1" x14ac:dyDescent="0.35">
      <c r="A51" s="78"/>
      <c r="B51" s="80"/>
      <c r="C51" s="76"/>
      <c r="D51" s="44"/>
      <c r="E51" s="11"/>
      <c r="F51" s="48"/>
      <c r="G51" s="48" t="s">
        <v>87</v>
      </c>
      <c r="H51" s="48" t="s">
        <v>103</v>
      </c>
      <c r="I51" s="11"/>
      <c r="J51" s="27" t="s">
        <v>104</v>
      </c>
    </row>
    <row r="52" spans="1:10" ht="30.6" thickBot="1" x14ac:dyDescent="0.35">
      <c r="A52" s="37"/>
      <c r="B52" s="5"/>
      <c r="C52" s="6"/>
      <c r="D52" s="8"/>
      <c r="E52" s="8"/>
      <c r="F52" s="8"/>
      <c r="G52" s="7"/>
      <c r="H52" s="7"/>
      <c r="I52" s="7"/>
      <c r="J52" s="7"/>
    </row>
    <row r="53" spans="1:10" ht="20.399999999999999" x14ac:dyDescent="0.3">
      <c r="A53" s="77" t="s">
        <v>6</v>
      </c>
      <c r="B53" s="73" t="s">
        <v>15</v>
      </c>
      <c r="C53" s="71" t="s">
        <v>24</v>
      </c>
      <c r="D53" s="47"/>
      <c r="E53" s="10" t="s">
        <v>127</v>
      </c>
      <c r="F53" s="47" t="s">
        <v>129</v>
      </c>
      <c r="G53" s="47" t="s">
        <v>115</v>
      </c>
      <c r="H53" s="25"/>
      <c r="I53" s="81"/>
      <c r="J53" s="47" t="s">
        <v>105</v>
      </c>
    </row>
    <row r="54" spans="1:10" ht="21" thickBot="1" x14ac:dyDescent="0.35">
      <c r="A54" s="78"/>
      <c r="B54" s="74"/>
      <c r="C54" s="72"/>
      <c r="D54" s="48"/>
      <c r="E54" s="11" t="s">
        <v>79</v>
      </c>
      <c r="F54" s="48" t="s">
        <v>81</v>
      </c>
      <c r="G54" s="48" t="s">
        <v>80</v>
      </c>
      <c r="H54" s="25"/>
      <c r="I54" s="90"/>
      <c r="J54" s="48" t="s">
        <v>107</v>
      </c>
    </row>
    <row r="55" spans="1:10" ht="20.399999999999999" x14ac:dyDescent="0.35">
      <c r="A55" s="78"/>
      <c r="B55" s="79" t="s">
        <v>16</v>
      </c>
      <c r="C55" s="71" t="s">
        <v>25</v>
      </c>
      <c r="D55" s="47" t="s">
        <v>127</v>
      </c>
      <c r="E55" s="47" t="s">
        <v>127</v>
      </c>
      <c r="F55" s="29" t="s">
        <v>44</v>
      </c>
      <c r="G55" s="26" t="s">
        <v>55</v>
      </c>
      <c r="H55" s="30" t="s">
        <v>116</v>
      </c>
      <c r="I55" s="47" t="s">
        <v>101</v>
      </c>
      <c r="J55" s="34" t="s">
        <v>99</v>
      </c>
    </row>
    <row r="56" spans="1:10" ht="33.6" customHeight="1" thickBot="1" x14ac:dyDescent="0.35">
      <c r="A56" s="78"/>
      <c r="B56" s="80"/>
      <c r="C56" s="72"/>
      <c r="D56" s="48" t="s">
        <v>80</v>
      </c>
      <c r="E56" s="48" t="s">
        <v>79</v>
      </c>
      <c r="F56" s="48" t="s">
        <v>113</v>
      </c>
      <c r="G56" s="27" t="s">
        <v>107</v>
      </c>
      <c r="H56" s="31" t="s">
        <v>81</v>
      </c>
      <c r="I56" s="48" t="s">
        <v>103</v>
      </c>
      <c r="J56" s="27" t="s">
        <v>104</v>
      </c>
    </row>
    <row r="57" spans="1:10" ht="20.399999999999999" x14ac:dyDescent="0.35">
      <c r="A57" s="78"/>
      <c r="B57" s="79" t="s">
        <v>17</v>
      </c>
      <c r="C57" s="71" t="s">
        <v>26</v>
      </c>
      <c r="D57" s="47" t="s">
        <v>127</v>
      </c>
      <c r="E57" s="29" t="s">
        <v>44</v>
      </c>
      <c r="F57" s="47" t="s">
        <v>127</v>
      </c>
      <c r="G57" s="30" t="s">
        <v>116</v>
      </c>
      <c r="H57" s="26" t="s">
        <v>55</v>
      </c>
      <c r="I57" s="34" t="s">
        <v>99</v>
      </c>
      <c r="J57" s="47" t="s">
        <v>101</v>
      </c>
    </row>
    <row r="58" spans="1:10" ht="21" thickBot="1" x14ac:dyDescent="0.35">
      <c r="A58" s="78"/>
      <c r="B58" s="75"/>
      <c r="C58" s="76"/>
      <c r="D58" s="48" t="s">
        <v>80</v>
      </c>
      <c r="E58" s="48" t="s">
        <v>113</v>
      </c>
      <c r="F58" s="48" t="s">
        <v>79</v>
      </c>
      <c r="G58" s="31" t="s">
        <v>81</v>
      </c>
      <c r="H58" s="27" t="s">
        <v>107</v>
      </c>
      <c r="I58" s="27" t="s">
        <v>104</v>
      </c>
      <c r="J58" s="48" t="s">
        <v>103</v>
      </c>
    </row>
    <row r="59" spans="1:10" ht="3" customHeight="1" thickBot="1" x14ac:dyDescent="0.4">
      <c r="A59" s="78"/>
      <c r="B59" s="87"/>
      <c r="C59" s="76"/>
      <c r="D59" s="28"/>
      <c r="E59" s="51"/>
      <c r="F59" s="51"/>
      <c r="G59" s="51"/>
      <c r="H59" s="52"/>
      <c r="I59" s="85"/>
      <c r="J59" s="81"/>
    </row>
    <row r="60" spans="1:10" ht="21" hidden="1" customHeight="1" thickBot="1" x14ac:dyDescent="0.4">
      <c r="A60" s="78"/>
      <c r="B60" s="88"/>
      <c r="C60" s="72"/>
      <c r="D60" s="44"/>
      <c r="E60" s="50"/>
      <c r="F60" s="50"/>
      <c r="G60" s="50"/>
      <c r="H60" s="53"/>
      <c r="I60" s="86"/>
      <c r="J60" s="82"/>
    </row>
    <row r="61" spans="1:10" ht="20.399999999999999" x14ac:dyDescent="0.3">
      <c r="A61" s="78"/>
      <c r="B61" s="89" t="s">
        <v>18</v>
      </c>
      <c r="C61" s="65" t="s">
        <v>27</v>
      </c>
      <c r="D61" s="29" t="s">
        <v>44</v>
      </c>
      <c r="E61" s="47" t="s">
        <v>129</v>
      </c>
      <c r="F61" s="47" t="s">
        <v>127</v>
      </c>
      <c r="G61" s="10"/>
      <c r="H61" s="47" t="s">
        <v>115</v>
      </c>
      <c r="I61" s="47" t="s">
        <v>105</v>
      </c>
      <c r="J61" s="83"/>
    </row>
    <row r="62" spans="1:10" ht="21" thickBot="1" x14ac:dyDescent="0.35">
      <c r="A62" s="78"/>
      <c r="B62" s="87"/>
      <c r="C62" s="76"/>
      <c r="D62" s="48" t="s">
        <v>113</v>
      </c>
      <c r="E62" s="48" t="s">
        <v>81</v>
      </c>
      <c r="F62" s="48" t="s">
        <v>79</v>
      </c>
      <c r="G62" s="32"/>
      <c r="H62" s="48" t="s">
        <v>80</v>
      </c>
      <c r="I62" s="48" t="s">
        <v>107</v>
      </c>
      <c r="J62" s="84"/>
    </row>
    <row r="63" spans="1:10" ht="20.399999999999999" x14ac:dyDescent="0.3">
      <c r="A63" s="78"/>
      <c r="B63" s="73" t="s">
        <v>19</v>
      </c>
      <c r="C63" s="71" t="s">
        <v>28</v>
      </c>
      <c r="D63" s="43"/>
      <c r="E63" s="10"/>
      <c r="G63" s="10"/>
      <c r="H63" s="10"/>
      <c r="I63" s="10"/>
      <c r="J63" s="10"/>
    </row>
    <row r="64" spans="1:10" ht="21" thickBot="1" x14ac:dyDescent="0.35">
      <c r="A64" s="78"/>
      <c r="B64" s="74"/>
      <c r="C64" s="72"/>
      <c r="D64" s="44"/>
      <c r="E64" s="11"/>
      <c r="G64" s="11"/>
      <c r="H64" s="11"/>
      <c r="I64" s="11"/>
      <c r="J64" s="11"/>
    </row>
    <row r="65" spans="1:10" ht="30" x14ac:dyDescent="0.3">
      <c r="A65" s="37"/>
      <c r="B65" s="5"/>
      <c r="C65" s="6"/>
      <c r="D65" s="8"/>
      <c r="E65" s="8"/>
      <c r="F65" s="8"/>
      <c r="G65" s="7"/>
      <c r="H65" s="7"/>
      <c r="I65" s="7"/>
      <c r="J65" s="7"/>
    </row>
    <row r="66" spans="1:10" ht="31.2" x14ac:dyDescent="0.6">
      <c r="A66" s="4"/>
      <c r="B66" s="1"/>
      <c r="C66" s="3"/>
      <c r="D66" s="15" t="s">
        <v>92</v>
      </c>
      <c r="E66" s="3"/>
      <c r="F66" s="3"/>
      <c r="G66" s="12" t="s">
        <v>98</v>
      </c>
    </row>
  </sheetData>
  <mergeCells count="71">
    <mergeCell ref="B57:B58"/>
    <mergeCell ref="B46:B47"/>
    <mergeCell ref="B48:B49"/>
    <mergeCell ref="E17:E18"/>
    <mergeCell ref="B17:B18"/>
    <mergeCell ref="C11:C12"/>
    <mergeCell ref="J61:J62"/>
    <mergeCell ref="A53:A64"/>
    <mergeCell ref="B53:B54"/>
    <mergeCell ref="C53:C54"/>
    <mergeCell ref="B55:B56"/>
    <mergeCell ref="C55:C56"/>
    <mergeCell ref="A44:A51"/>
    <mergeCell ref="C48:C49"/>
    <mergeCell ref="B50:B51"/>
    <mergeCell ref="C50:C51"/>
    <mergeCell ref="C46:C47"/>
    <mergeCell ref="B13:B14"/>
    <mergeCell ref="B63:B64"/>
    <mergeCell ref="C63:C64"/>
    <mergeCell ref="C61:C62"/>
    <mergeCell ref="C57:C60"/>
    <mergeCell ref="C39:C40"/>
    <mergeCell ref="B41:B42"/>
    <mergeCell ref="B44:B45"/>
    <mergeCell ref="C44:C45"/>
    <mergeCell ref="B39:B40"/>
    <mergeCell ref="C41:C42"/>
    <mergeCell ref="A33:A42"/>
    <mergeCell ref="B33:B34"/>
    <mergeCell ref="C33:C34"/>
    <mergeCell ref="B35:B36"/>
    <mergeCell ref="C35:C36"/>
    <mergeCell ref="B37:B38"/>
    <mergeCell ref="C37:C38"/>
    <mergeCell ref="A22:A31"/>
    <mergeCell ref="B26:B27"/>
    <mergeCell ref="C26:C27"/>
    <mergeCell ref="B28:B29"/>
    <mergeCell ref="C28:C29"/>
    <mergeCell ref="B22:B23"/>
    <mergeCell ref="C22:C23"/>
    <mergeCell ref="B24:B25"/>
    <mergeCell ref="C24:C25"/>
    <mergeCell ref="B30:B31"/>
    <mergeCell ref="C30:C31"/>
    <mergeCell ref="A3:I3"/>
    <mergeCell ref="G5:G6"/>
    <mergeCell ref="I5:I6"/>
    <mergeCell ref="A9:A20"/>
    <mergeCell ref="C13:C14"/>
    <mergeCell ref="B15:B16"/>
    <mergeCell ref="C15:C16"/>
    <mergeCell ref="C19:C20"/>
    <mergeCell ref="H5:H6"/>
    <mergeCell ref="D5:D6"/>
    <mergeCell ref="F5:F6"/>
    <mergeCell ref="C17:C18"/>
    <mergeCell ref="B19:B20"/>
    <mergeCell ref="B11:B12"/>
    <mergeCell ref="A5:A7"/>
    <mergeCell ref="B5:B7"/>
    <mergeCell ref="C5:C7"/>
    <mergeCell ref="B9:B10"/>
    <mergeCell ref="C9:C10"/>
    <mergeCell ref="E59:E60"/>
    <mergeCell ref="F59:F60"/>
    <mergeCell ref="J5:J6"/>
    <mergeCell ref="E5:E6"/>
    <mergeCell ref="G59:G60"/>
    <mergeCell ref="H59:H60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Список!$A$2:$A$50</xm:f>
          </x14:formula1>
          <xm:sqref>D44:J44 D42 E63 D51 D60 D64 D31 D11 D28:J28 D53:H53 E50:I50 D46:J46 J15 E10:G11 D17:I17 G63:J63 D24:J24 D33:H33 G62 H9 H11:I11 E41:J41 E30:J30 D26:J26 J33 D22:J22 J53 J57 J10:J11 D37:J37 D15:H15 D19:J19 D13:J13 J48 D35:J35 D48:H48 D39:I39 D57:H57 D55:I55 D61:I61</xm:sqref>
        </x14:dataValidation>
        <x14:dataValidation type="list" allowBlank="1" showInputMessage="1" showErrorMessage="1">
          <x14:formula1>
            <xm:f>Список!$G$2:$G$30</xm:f>
          </x14:formula1>
          <xm:sqref>J58 E51:I51 D43 D10 D52 I53 E64 D32 D21 D62:F62 D29:J29 J16 J34 E60:H60 G64:J64 J49 D12:J12 E42:J42 D20:J20 J54 G18:I18 D23:J23 D16:H16 D45:J45 D54:H54 E31:J31 D27:J27 D36:J36 D49:H49 H10 D58:H58 D38:J38 D40:I40 D25:J25 D34:H34 D14:J14 D47:J47 D56:I56 H62:I62 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19" workbookViewId="0">
      <selection activeCell="A42" sqref="A42"/>
    </sheetView>
  </sheetViews>
  <sheetFormatPr defaultRowHeight="14.4" x14ac:dyDescent="0.3"/>
  <cols>
    <col min="1" max="1" width="25" style="14" customWidth="1"/>
    <col min="2" max="2" width="18.88671875" customWidth="1"/>
    <col min="3" max="3" width="16.44140625" customWidth="1"/>
    <col min="4" max="4" width="13" customWidth="1"/>
    <col min="7" max="7" width="52.5546875" customWidth="1"/>
  </cols>
  <sheetData>
    <row r="1" spans="1:8" x14ac:dyDescent="0.3">
      <c r="A1" s="19" t="s">
        <v>36</v>
      </c>
      <c r="C1" t="s">
        <v>37</v>
      </c>
      <c r="D1" t="s">
        <v>38</v>
      </c>
      <c r="E1" t="s">
        <v>39</v>
      </c>
      <c r="G1" t="s">
        <v>40</v>
      </c>
      <c r="H1" t="s">
        <v>122</v>
      </c>
    </row>
    <row r="2" spans="1:8" x14ac:dyDescent="0.3">
      <c r="A2" s="19" t="s">
        <v>78</v>
      </c>
      <c r="C2" t="s">
        <v>62</v>
      </c>
      <c r="D2" t="s">
        <v>38</v>
      </c>
      <c r="E2">
        <v>3</v>
      </c>
      <c r="G2" t="str">
        <f t="shared" ref="G2:G36" si="0">CONCATENATE(C2," ", D2," ",E2)</f>
        <v>Авилова О.А. ауд 3</v>
      </c>
      <c r="H2" s="91"/>
    </row>
    <row r="3" spans="1:8" x14ac:dyDescent="0.3">
      <c r="A3" s="22" t="s">
        <v>59</v>
      </c>
      <c r="C3" t="s">
        <v>83</v>
      </c>
      <c r="D3" t="s">
        <v>38</v>
      </c>
      <c r="E3" t="s">
        <v>70</v>
      </c>
      <c r="G3" t="str">
        <f t="shared" si="0"/>
        <v>Басецкая М.В ауд ***</v>
      </c>
      <c r="H3" s="91"/>
    </row>
    <row r="4" spans="1:8" x14ac:dyDescent="0.3">
      <c r="A4" s="19" t="s">
        <v>46</v>
      </c>
      <c r="C4" t="s">
        <v>89</v>
      </c>
      <c r="D4" t="s">
        <v>38</v>
      </c>
      <c r="E4" t="s">
        <v>70</v>
      </c>
      <c r="G4" t="str">
        <f t="shared" si="0"/>
        <v>Будянская А.В. ауд ***</v>
      </c>
      <c r="H4" s="91"/>
    </row>
    <row r="5" spans="1:8" x14ac:dyDescent="0.3">
      <c r="A5" s="23" t="s">
        <v>21</v>
      </c>
      <c r="C5" t="s">
        <v>63</v>
      </c>
      <c r="D5" t="s">
        <v>38</v>
      </c>
      <c r="E5">
        <v>4</v>
      </c>
      <c r="G5" t="str">
        <f t="shared" si="0"/>
        <v>Городецкая И.А. ауд 4</v>
      </c>
      <c r="H5" s="91"/>
    </row>
    <row r="6" spans="1:8" x14ac:dyDescent="0.3">
      <c r="A6" s="19" t="s">
        <v>61</v>
      </c>
      <c r="C6" t="s">
        <v>73</v>
      </c>
      <c r="D6" t="s">
        <v>38</v>
      </c>
      <c r="E6" t="s">
        <v>70</v>
      </c>
      <c r="G6" t="str">
        <f t="shared" si="0"/>
        <v>Деккер Т.А. ауд ***</v>
      </c>
      <c r="H6" s="91"/>
    </row>
    <row r="7" spans="1:8" x14ac:dyDescent="0.3">
      <c r="A7" s="19" t="s">
        <v>88</v>
      </c>
      <c r="C7" t="s">
        <v>64</v>
      </c>
      <c r="D7" t="s">
        <v>38</v>
      </c>
      <c r="E7">
        <v>17</v>
      </c>
      <c r="G7" t="str">
        <f t="shared" si="0"/>
        <v>Кацюба В.Ю. ауд 17</v>
      </c>
      <c r="H7" s="91"/>
    </row>
    <row r="8" spans="1:8" x14ac:dyDescent="0.3">
      <c r="A8" s="19" t="s">
        <v>53</v>
      </c>
      <c r="C8" t="s">
        <v>65</v>
      </c>
      <c r="D8" t="s">
        <v>38</v>
      </c>
      <c r="E8">
        <v>7</v>
      </c>
      <c r="G8" t="str">
        <f t="shared" si="0"/>
        <v>Косенко Е.А. ауд 7</v>
      </c>
      <c r="H8" s="91"/>
    </row>
    <row r="9" spans="1:8" x14ac:dyDescent="0.3">
      <c r="A9" s="19" t="s">
        <v>52</v>
      </c>
      <c r="C9" t="s">
        <v>102</v>
      </c>
      <c r="D9" t="s">
        <v>38</v>
      </c>
      <c r="E9" t="s">
        <v>70</v>
      </c>
      <c r="G9" t="str">
        <f t="shared" si="0"/>
        <v>Масанин С.С. ауд ***</v>
      </c>
      <c r="H9" s="91"/>
    </row>
    <row r="10" spans="1:8" x14ac:dyDescent="0.3">
      <c r="A10" s="22" t="s">
        <v>58</v>
      </c>
      <c r="C10" t="s">
        <v>66</v>
      </c>
      <c r="D10" t="s">
        <v>38</v>
      </c>
      <c r="E10">
        <v>8</v>
      </c>
      <c r="G10" t="str">
        <f t="shared" si="0"/>
        <v>Соседова Т.А. ауд 8</v>
      </c>
      <c r="H10" s="91"/>
    </row>
    <row r="11" spans="1:8" x14ac:dyDescent="0.3">
      <c r="A11" s="24" t="s">
        <v>43</v>
      </c>
      <c r="C11" t="s">
        <v>67</v>
      </c>
      <c r="D11" t="s">
        <v>38</v>
      </c>
      <c r="E11">
        <v>6</v>
      </c>
      <c r="G11" t="str">
        <f t="shared" si="0"/>
        <v>Строителев А.М. ауд 6</v>
      </c>
      <c r="H11" s="91"/>
    </row>
    <row r="12" spans="1:8" x14ac:dyDescent="0.3">
      <c r="A12" s="19" t="s">
        <v>41</v>
      </c>
      <c r="C12" t="s">
        <v>69</v>
      </c>
      <c r="D12" t="s">
        <v>38</v>
      </c>
      <c r="E12" t="s">
        <v>70</v>
      </c>
      <c r="G12" t="str">
        <f t="shared" si="0"/>
        <v>Строителев М.Е. ауд ***</v>
      </c>
      <c r="H12" s="91"/>
    </row>
    <row r="13" spans="1:8" x14ac:dyDescent="0.3">
      <c r="A13" s="19" t="s">
        <v>49</v>
      </c>
      <c r="C13" t="s">
        <v>23</v>
      </c>
      <c r="D13" t="s">
        <v>38</v>
      </c>
      <c r="E13" t="s">
        <v>70</v>
      </c>
      <c r="G13" t="str">
        <f t="shared" si="0"/>
        <v>Сычева Н.Н. ауд ***</v>
      </c>
      <c r="H13" s="91"/>
    </row>
    <row r="14" spans="1:8" x14ac:dyDescent="0.3">
      <c r="A14" s="19" t="s">
        <v>54</v>
      </c>
      <c r="C14" t="s">
        <v>74</v>
      </c>
      <c r="E14" t="s">
        <v>75</v>
      </c>
      <c r="G14" t="str">
        <f t="shared" si="0"/>
        <v>Толстоногов В.Д  спортзал</v>
      </c>
      <c r="H14" s="91"/>
    </row>
    <row r="15" spans="1:8" x14ac:dyDescent="0.3">
      <c r="A15" s="22" t="s">
        <v>60</v>
      </c>
      <c r="C15" t="s">
        <v>82</v>
      </c>
      <c r="D15" t="s">
        <v>38</v>
      </c>
      <c r="E15" t="s">
        <v>70</v>
      </c>
      <c r="G15" t="str">
        <f t="shared" si="0"/>
        <v>Хаданович. А.Е. ауд ***</v>
      </c>
      <c r="H15" s="91"/>
    </row>
    <row r="16" spans="1:8" x14ac:dyDescent="0.3">
      <c r="A16" s="19" t="s">
        <v>55</v>
      </c>
      <c r="C16" t="s">
        <v>72</v>
      </c>
      <c r="D16" t="s">
        <v>38</v>
      </c>
      <c r="E16" t="s">
        <v>70</v>
      </c>
      <c r="G16" t="str">
        <f t="shared" si="0"/>
        <v>Юдина Ю.Е. ауд ***</v>
      </c>
      <c r="H16" s="91"/>
    </row>
    <row r="17" spans="1:8" x14ac:dyDescent="0.3">
      <c r="A17" s="19" t="s">
        <v>57</v>
      </c>
      <c r="C17" t="s">
        <v>68</v>
      </c>
      <c r="D17" t="s">
        <v>38</v>
      </c>
      <c r="E17">
        <v>2</v>
      </c>
      <c r="G17" t="str">
        <f t="shared" si="0"/>
        <v>Юрова Е.В. ауд 2</v>
      </c>
      <c r="H17" s="91"/>
    </row>
    <row r="18" spans="1:8" x14ac:dyDescent="0.3">
      <c r="A18" s="19" t="s">
        <v>48</v>
      </c>
      <c r="C18" t="s">
        <v>91</v>
      </c>
      <c r="D18" t="s">
        <v>38</v>
      </c>
      <c r="E18">
        <v>121</v>
      </c>
      <c r="G18" t="str">
        <f t="shared" si="0"/>
        <v>Тихонова Ю.В. ауд 121</v>
      </c>
      <c r="H18" s="91"/>
    </row>
    <row r="19" spans="1:8" x14ac:dyDescent="0.3">
      <c r="A19" s="19" t="s">
        <v>44</v>
      </c>
      <c r="C19" t="s">
        <v>112</v>
      </c>
      <c r="D19" t="s">
        <v>38</v>
      </c>
      <c r="G19" t="str">
        <f t="shared" si="0"/>
        <v xml:space="preserve">Чубаркин А.А. ауд </v>
      </c>
      <c r="H19" s="91"/>
    </row>
    <row r="20" spans="1:8" x14ac:dyDescent="0.3">
      <c r="A20" s="19" t="s">
        <v>47</v>
      </c>
      <c r="C20" t="s">
        <v>120</v>
      </c>
      <c r="D20" t="s">
        <v>38</v>
      </c>
      <c r="G20" t="str">
        <f t="shared" si="0"/>
        <v xml:space="preserve">Балакин И.Н. ауд </v>
      </c>
      <c r="H20" s="91"/>
    </row>
    <row r="21" spans="1:8" ht="15" thickBot="1" x14ac:dyDescent="0.35">
      <c r="A21" s="19" t="s">
        <v>45</v>
      </c>
      <c r="C21" t="s">
        <v>65</v>
      </c>
      <c r="D21" t="s">
        <v>38</v>
      </c>
      <c r="G21" t="str">
        <f t="shared" si="0"/>
        <v xml:space="preserve">Косенко Е.А. ауд </v>
      </c>
      <c r="H21" s="91"/>
    </row>
    <row r="22" spans="1:8" x14ac:dyDescent="0.3">
      <c r="A22" s="20" t="s">
        <v>51</v>
      </c>
      <c r="D22" t="s">
        <v>38</v>
      </c>
      <c r="G22" t="str">
        <f t="shared" si="0"/>
        <v xml:space="preserve"> ауд </v>
      </c>
      <c r="H22" s="91"/>
    </row>
    <row r="23" spans="1:8" x14ac:dyDescent="0.3">
      <c r="A23" s="21" t="s">
        <v>56</v>
      </c>
      <c r="D23" t="s">
        <v>38</v>
      </c>
      <c r="G23" t="str">
        <f t="shared" si="0"/>
        <v xml:space="preserve"> ауд </v>
      </c>
      <c r="H23" s="91"/>
    </row>
    <row r="24" spans="1:8" x14ac:dyDescent="0.3">
      <c r="A24" s="21" t="s">
        <v>50</v>
      </c>
      <c r="D24" t="s">
        <v>38</v>
      </c>
      <c r="G24" t="str">
        <f t="shared" si="0"/>
        <v xml:space="preserve"> ауд </v>
      </c>
      <c r="H24" s="91"/>
    </row>
    <row r="25" spans="1:8" x14ac:dyDescent="0.3">
      <c r="A25" s="22" t="s">
        <v>42</v>
      </c>
      <c r="D25" t="s">
        <v>38</v>
      </c>
      <c r="G25" t="str">
        <f t="shared" si="0"/>
        <v xml:space="preserve"> ауд </v>
      </c>
      <c r="H25" s="91"/>
    </row>
    <row r="26" spans="1:8" x14ac:dyDescent="0.3">
      <c r="A26" s="19" t="s">
        <v>22</v>
      </c>
      <c r="D26" t="s">
        <v>38</v>
      </c>
      <c r="G26" t="str">
        <f t="shared" si="0"/>
        <v xml:space="preserve"> ауд </v>
      </c>
      <c r="H26" s="91"/>
    </row>
    <row r="27" spans="1:8" x14ac:dyDescent="0.3">
      <c r="A27" s="19" t="s">
        <v>99</v>
      </c>
      <c r="C27" t="s">
        <v>100</v>
      </c>
      <c r="D27" t="s">
        <v>38</v>
      </c>
      <c r="G27" t="str">
        <f t="shared" si="0"/>
        <v xml:space="preserve">Бородин В.В. ауд </v>
      </c>
      <c r="H27" s="91"/>
    </row>
    <row r="28" spans="1:8" x14ac:dyDescent="0.3">
      <c r="A28" s="19" t="s">
        <v>101</v>
      </c>
      <c r="C28" t="s">
        <v>102</v>
      </c>
      <c r="D28" t="s">
        <v>38</v>
      </c>
      <c r="G28" t="str">
        <f t="shared" si="0"/>
        <v xml:space="preserve">Масанин С.С. ауд </v>
      </c>
      <c r="H28" s="91"/>
    </row>
    <row r="29" spans="1:8" x14ac:dyDescent="0.3">
      <c r="A29" s="19" t="s">
        <v>105</v>
      </c>
      <c r="C29" t="s">
        <v>106</v>
      </c>
      <c r="D29" t="s">
        <v>38</v>
      </c>
      <c r="G29" t="str">
        <f t="shared" si="0"/>
        <v xml:space="preserve">Шамаева Ю.Е. ауд </v>
      </c>
      <c r="H29" s="91"/>
    </row>
    <row r="30" spans="1:8" x14ac:dyDescent="0.3">
      <c r="A30" s="19" t="s">
        <v>108</v>
      </c>
      <c r="C30" t="s">
        <v>109</v>
      </c>
      <c r="D30" t="s">
        <v>38</v>
      </c>
      <c r="G30" t="str">
        <f t="shared" si="0"/>
        <v xml:space="preserve">Белоусова Е.В. ауд </v>
      </c>
      <c r="H30" s="91"/>
    </row>
    <row r="31" spans="1:8" x14ac:dyDescent="0.3">
      <c r="A31" s="19" t="s">
        <v>110</v>
      </c>
      <c r="C31" t="s">
        <v>62</v>
      </c>
      <c r="D31" t="s">
        <v>38</v>
      </c>
      <c r="G31" t="str">
        <f t="shared" si="0"/>
        <v xml:space="preserve">Авилова О.А. ауд </v>
      </c>
      <c r="H31" s="91"/>
    </row>
    <row r="32" spans="1:8" x14ac:dyDescent="0.3">
      <c r="A32" s="19" t="s">
        <v>111</v>
      </c>
      <c r="C32" t="s">
        <v>112</v>
      </c>
      <c r="D32" t="s">
        <v>38</v>
      </c>
      <c r="G32" t="str">
        <f t="shared" si="0"/>
        <v xml:space="preserve">Чубаркин А.А. ауд </v>
      </c>
      <c r="H32" s="91"/>
    </row>
    <row r="33" spans="1:8" x14ac:dyDescent="0.3">
      <c r="A33" s="19" t="s">
        <v>115</v>
      </c>
      <c r="D33" t="s">
        <v>38</v>
      </c>
      <c r="G33" t="str">
        <f t="shared" si="0"/>
        <v xml:space="preserve"> ауд </v>
      </c>
      <c r="H33" s="91"/>
    </row>
    <row r="34" spans="1:8" x14ac:dyDescent="0.3">
      <c r="A34" s="19" t="s">
        <v>116</v>
      </c>
      <c r="D34" t="s">
        <v>38</v>
      </c>
      <c r="G34" t="str">
        <f t="shared" si="0"/>
        <v xml:space="preserve"> ауд </v>
      </c>
      <c r="H34" s="91"/>
    </row>
    <row r="35" spans="1:8" x14ac:dyDescent="0.3">
      <c r="A35" s="19" t="s">
        <v>117</v>
      </c>
      <c r="D35" t="s">
        <v>38</v>
      </c>
      <c r="G35" t="str">
        <f t="shared" si="0"/>
        <v xml:space="preserve"> ауд </v>
      </c>
      <c r="H35" s="91"/>
    </row>
    <row r="36" spans="1:8" x14ac:dyDescent="0.3">
      <c r="A36" s="19" t="s">
        <v>118</v>
      </c>
      <c r="D36" t="s">
        <v>38</v>
      </c>
      <c r="G36" t="str">
        <f t="shared" si="0"/>
        <v xml:space="preserve"> ауд </v>
      </c>
      <c r="H36" s="91"/>
    </row>
    <row r="37" spans="1:8" x14ac:dyDescent="0.3">
      <c r="A37" s="19" t="s">
        <v>119</v>
      </c>
      <c r="C37" t="s">
        <v>120</v>
      </c>
      <c r="D37" t="s">
        <v>38</v>
      </c>
      <c r="H37" s="91"/>
    </row>
    <row r="38" spans="1:8" x14ac:dyDescent="0.3">
      <c r="A38" s="19" t="s">
        <v>121</v>
      </c>
      <c r="C38" t="s">
        <v>120</v>
      </c>
      <c r="D38" t="s">
        <v>38</v>
      </c>
      <c r="G38" t="s">
        <v>123</v>
      </c>
      <c r="H38" s="91"/>
    </row>
    <row r="39" spans="1:8" x14ac:dyDescent="0.3">
      <c r="A39" s="19" t="s">
        <v>125</v>
      </c>
      <c r="H39" s="91"/>
    </row>
    <row r="40" spans="1:8" x14ac:dyDescent="0.3">
      <c r="A40" s="19" t="s">
        <v>127</v>
      </c>
      <c r="H40" s="91"/>
    </row>
    <row r="41" spans="1:8" x14ac:dyDescent="0.3">
      <c r="A41" s="19" t="s">
        <v>129</v>
      </c>
      <c r="H41" s="91"/>
    </row>
    <row r="42" spans="1:8" x14ac:dyDescent="0.3">
      <c r="A42" s="19"/>
      <c r="H42" s="91"/>
    </row>
    <row r="43" spans="1:8" x14ac:dyDescent="0.3">
      <c r="A43" s="19"/>
      <c r="H43" s="91"/>
    </row>
    <row r="44" spans="1:8" x14ac:dyDescent="0.3">
      <c r="A44" s="19"/>
      <c r="H44" s="91"/>
    </row>
    <row r="45" spans="1:8" x14ac:dyDescent="0.3">
      <c r="A45" s="19"/>
      <c r="H45" s="91"/>
    </row>
    <row r="46" spans="1:8" x14ac:dyDescent="0.3">
      <c r="A46" s="19"/>
      <c r="H46" s="91"/>
    </row>
    <row r="47" spans="1:8" x14ac:dyDescent="0.3">
      <c r="A47" s="19"/>
      <c r="H47" s="91"/>
    </row>
    <row r="48" spans="1:8" x14ac:dyDescent="0.3">
      <c r="A48" s="19"/>
      <c r="H48" s="91"/>
    </row>
    <row r="49" spans="1:8" x14ac:dyDescent="0.3">
      <c r="A49" s="19"/>
      <c r="H49" s="91"/>
    </row>
    <row r="50" spans="1:8" x14ac:dyDescent="0.3">
      <c r="A50" s="19"/>
      <c r="H50" s="91"/>
    </row>
  </sheetData>
  <autoFilter ref="C1:E1">
    <sortState ref="C2:E26">
      <sortCondition ref="C1"/>
    </sortState>
  </autoFilter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курс</vt:lpstr>
      <vt:lpstr>Список</vt:lpstr>
      <vt:lpstr>Предметы</vt:lpstr>
      <vt:lpstr>Преподы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Nazarov</dc:creator>
  <cp:lastModifiedBy>root</cp:lastModifiedBy>
  <cp:lastPrinted>2022-10-04T11:48:26Z</cp:lastPrinted>
  <dcterms:created xsi:type="dcterms:W3CDTF">2022-08-27T04:56:39Z</dcterms:created>
  <dcterms:modified xsi:type="dcterms:W3CDTF">2023-01-22T11:06:16Z</dcterms:modified>
</cp:coreProperties>
</file>